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AF759E4-DCF7-4AAE-8432-8C6021A50219}" xr6:coauthVersionLast="47" xr6:coauthVersionMax="47" xr10:uidLastSave="{00000000-0000-0000-0000-000000000000}"/>
  <bookViews>
    <workbookView xWindow="-108" yWindow="-108" windowWidth="23256" windowHeight="12576" xr2:uid="{EE540E2C-D747-43EC-9BCC-029161744DC2}"/>
  </bookViews>
  <sheets>
    <sheet name="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G7" i="1"/>
  <c r="J6" i="1"/>
  <c r="F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<sst xmlns="http://schemas.openxmlformats.org/spreadsheetml/2006/main" count="35" uniqueCount="34">
  <si>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</si>
  <si>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</si>
  <si>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</si>
  <si>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</si>
  <si>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</si>
  <si>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</si>
  <si>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</si>
  <si>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</si>
  <si>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</si>
  <si>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</si>
  <si>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</si>
  <si>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</si>
  <si>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</si>
  <si>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</si>
  <si>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</si>
  <si>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суп  макароный </t>
  </si>
  <si>
    <t>гор.напиток</t>
  </si>
  <si>
    <t>чай сладкий</t>
  </si>
  <si>
    <t>хлеб</t>
  </si>
  <si>
    <t>хлеб пшеничный</t>
  </si>
  <si>
    <t>бутерброд</t>
  </si>
  <si>
    <t>сметана</t>
  </si>
  <si>
    <t>фрукты</t>
  </si>
  <si>
    <t>яблоки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</si>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</sst>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F36-3941-43DA-81C2-DEFEE3CF01FC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200</v>
      </c>
      <c r="F4" s="14">
        <f>61-F5-F6-F7-F8</f>
        <v>32.184999999999995</v>
      </c>
      <c r="G4" s="14">
        <v>83.8</v>
      </c>
      <c r="H4" s="14">
        <v>2.15</v>
      </c>
      <c r="I4" s="14">
        <v>2.27</v>
      </c>
      <c r="J4" s="15">
        <v>13.71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1.115+2.85</f>
        <v>3.9649999999999999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90</v>
      </c>
      <c r="F6" s="21">
        <v>4.5</v>
      </c>
      <c r="G6" s="21">
        <v>190.8</v>
      </c>
      <c r="H6" s="21">
        <v>6.62</v>
      </c>
      <c r="I6" s="21">
        <v>2.2999999999999998</v>
      </c>
      <c r="J6" s="22">
        <f>30.28/100*90</f>
        <v>27.252000000000002</v>
      </c>
    </row>
    <row r="7" spans="1:10" ht="15" thickBot="1" x14ac:dyDescent="0.35">
      <c r="A7" s="16"/>
      <c r="B7" s="23" t="s">
        <v>20</v>
      </c>
      <c r="C7" s="18"/>
      <c r="D7" s="19" t="s">
        <v>21</v>
      </c>
      <c r="E7" s="20">
        <v>70</v>
      </c>
      <c r="F7" s="21">
        <v>7.7</v>
      </c>
      <c r="G7" s="21">
        <f>110.6/100*70</f>
        <v>77.419999999999987</v>
      </c>
      <c r="H7" s="21">
        <v>1.82</v>
      </c>
      <c r="I7" s="21">
        <v>10.5</v>
      </c>
      <c r="J7" s="22">
        <v>2.1</v>
      </c>
    </row>
    <row r="8" spans="1:10" ht="15" thickBot="1" x14ac:dyDescent="0.35">
      <c r="A8" s="24"/>
      <c r="B8" s="25" t="s">
        <v>22</v>
      </c>
      <c r="C8" s="11">
        <v>338</v>
      </c>
      <c r="D8" s="12" t="s">
        <v>23</v>
      </c>
      <c r="E8" s="13">
        <v>110</v>
      </c>
      <c r="F8" s="14">
        <v>12.65</v>
      </c>
      <c r="G8" s="14">
        <f>70.3/150*110</f>
        <v>51.553333333333327</v>
      </c>
      <c r="H8" s="21">
        <f>0.6/150*100</f>
        <v>0.4</v>
      </c>
      <c r="I8" s="21">
        <v>0.44</v>
      </c>
      <c r="J8" s="15">
        <f>14.7/150*110</f>
        <v>10.78</v>
      </c>
    </row>
    <row r="9" spans="1:10" x14ac:dyDescent="0.3">
      <c r="A9" s="9" t="s">
        <v>24</v>
      </c>
      <c r="B9" s="26" t="s">
        <v>22</v>
      </c>
      <c r="C9" s="11"/>
      <c r="D9" s="12"/>
      <c r="E9" s="13"/>
      <c r="F9" s="14"/>
      <c r="G9" s="13"/>
      <c r="H9" s="21"/>
      <c r="I9" s="21"/>
      <c r="J9" s="27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8"/>
    </row>
    <row r="11" spans="1:10" ht="15" thickBot="1" x14ac:dyDescent="0.35">
      <c r="A11" s="24"/>
      <c r="B11" s="29"/>
      <c r="C11" s="29"/>
      <c r="D11" s="30"/>
      <c r="E11" s="31"/>
      <c r="F11" s="32"/>
      <c r="G11" s="31"/>
      <c r="H11" s="31"/>
      <c r="I11" s="31"/>
      <c r="J11" s="33"/>
    </row>
    <row r="12" spans="1:10" x14ac:dyDescent="0.3">
      <c r="A12" s="16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2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2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2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2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8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4"/>
      <c r="B20" s="29"/>
      <c r="C20" s="29"/>
      <c r="D20" s="30"/>
      <c r="E20" s="31"/>
      <c r="F20" s="32"/>
      <c r="G20" s="31"/>
      <c r="H20" s="31"/>
      <c r="I20" s="31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2022-11-15T06:55:42Z</dcterms:created>
  <dcterms:modified xsi:type="dcterms:W3CDTF">2022-12-11T09:36:19Z</dcterms:modified>
</cp:coreProperties>
</file>